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740" windowHeight="12285"/>
  </bookViews>
  <sheets>
    <sheet name="교내근로-2023-하계방학" sheetId="1" r:id="rId1"/>
    <sheet name="교외근로-2023-하계방학" sheetId="3" r:id="rId2"/>
  </sheets>
  <definedNames>
    <definedName name="_xlnm._FilterDatabase" localSheetId="0" hidden="1">'교내근로-2023-하계방학'!$A$3:$F$100</definedName>
    <definedName name="_xlnm.Print_Titles" localSheetId="0">'교내근로-2023-하계방학'!$2:$3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9" i="1" l="1"/>
  <c r="D22" i="3"/>
  <c r="D12" i="3"/>
  <c r="D23" i="3" l="1"/>
  <c r="E52" i="1" l="1"/>
  <c r="E100" i="1" l="1"/>
</calcChain>
</file>

<file path=xl/sharedStrings.xml><?xml version="1.0" encoding="utf-8"?>
<sst xmlns="http://schemas.openxmlformats.org/spreadsheetml/2006/main" count="342" uniqueCount="184">
  <si>
    <t>번호</t>
    <phoneticPr fontId="1" type="noConversion"/>
  </si>
  <si>
    <t xml:space="preserve">캠퍼스 </t>
    <phoneticPr fontId="1" type="noConversion"/>
  </si>
  <si>
    <t>구분</t>
    <phoneticPr fontId="1" type="noConversion"/>
  </si>
  <si>
    <t>근로지</t>
    <phoneticPr fontId="1" type="noConversion"/>
  </si>
  <si>
    <t>비고</t>
    <phoneticPr fontId="1" type="noConversion"/>
  </si>
  <si>
    <t>국제(충청)</t>
    <phoneticPr fontId="1" type="noConversion"/>
  </si>
  <si>
    <t>학과(전공)</t>
    <phoneticPr fontId="1" type="noConversion"/>
  </si>
  <si>
    <t>간호학과실습실</t>
  </si>
  <si>
    <t>국제(충청)</t>
    <phoneticPr fontId="1" type="noConversion"/>
  </si>
  <si>
    <t>학과(전공)</t>
    <phoneticPr fontId="1" type="noConversion"/>
  </si>
  <si>
    <t>경찰법학과실습실</t>
  </si>
  <si>
    <t>국제(충청)</t>
    <phoneticPr fontId="1" type="noConversion"/>
  </si>
  <si>
    <t>학과(전공)</t>
    <phoneticPr fontId="1" type="noConversion"/>
  </si>
  <si>
    <t>경찰행정학과실습실</t>
  </si>
  <si>
    <t>국제(충청)</t>
    <phoneticPr fontId="1" type="noConversion"/>
  </si>
  <si>
    <t>학과(전공)</t>
    <phoneticPr fontId="1" type="noConversion"/>
  </si>
  <si>
    <t>경찰탐정수사학전공실습실</t>
    <phoneticPr fontId="1" type="noConversion"/>
  </si>
  <si>
    <t>국제(충청)</t>
    <phoneticPr fontId="1" type="noConversion"/>
  </si>
  <si>
    <t>학과(전공)</t>
    <phoneticPr fontId="1" type="noConversion"/>
  </si>
  <si>
    <t>경호보안학과실습실</t>
  </si>
  <si>
    <t>국제(충청)</t>
    <phoneticPr fontId="1" type="noConversion"/>
  </si>
  <si>
    <t>골프지도학과실습실</t>
    <phoneticPr fontId="1" type="noConversion"/>
  </si>
  <si>
    <t>국제(충청)</t>
    <phoneticPr fontId="1" type="noConversion"/>
  </si>
  <si>
    <t>학과(전공)</t>
    <phoneticPr fontId="1" type="noConversion"/>
  </si>
  <si>
    <t>국제(충청)</t>
    <phoneticPr fontId="1" type="noConversion"/>
  </si>
  <si>
    <t>레저스포츠학전공(사회체육학과)실습실</t>
  </si>
  <si>
    <t>국제(충청)</t>
    <phoneticPr fontId="1" type="noConversion"/>
  </si>
  <si>
    <t>문헌정보학전공실습실</t>
  </si>
  <si>
    <t>물리치료학과실습실</t>
  </si>
  <si>
    <t>국제(충청)</t>
    <phoneticPr fontId="1" type="noConversion"/>
  </si>
  <si>
    <t>바이오식품학전공실습실</t>
    <phoneticPr fontId="1" type="noConversion"/>
  </si>
  <si>
    <t>학과(전공)</t>
    <phoneticPr fontId="1" type="noConversion"/>
  </si>
  <si>
    <t>바이오화장품학전공실습실</t>
  </si>
  <si>
    <t>보건행정학과실습실</t>
  </si>
  <si>
    <t>뷰티케어학전공실습실(충청)</t>
    <phoneticPr fontId="1" type="noConversion"/>
  </si>
  <si>
    <t>사회복지학전공실습실</t>
  </si>
  <si>
    <t>스포츠건강관리학전공실습실</t>
  </si>
  <si>
    <t>학과(전공)</t>
    <phoneticPr fontId="1" type="noConversion"/>
  </si>
  <si>
    <t>애완동물자원학전공 견사</t>
  </si>
  <si>
    <t>애완동물자원학전공실습실</t>
  </si>
  <si>
    <t>자율전공설계학부(충청)</t>
    <phoneticPr fontId="1" type="noConversion"/>
  </si>
  <si>
    <t>특수체육교육과실습실</t>
  </si>
  <si>
    <t>학과(전공)</t>
    <phoneticPr fontId="1" type="noConversion"/>
  </si>
  <si>
    <t>항공관광&amp;카지노학전공실습실</t>
  </si>
  <si>
    <t>학과(전공)</t>
    <phoneticPr fontId="1" type="noConversion"/>
  </si>
  <si>
    <t>항공서비스학전공실습실</t>
  </si>
  <si>
    <t>헬스케어공학전공실습실</t>
  </si>
  <si>
    <t>호텔비지니스전공실습실</t>
  </si>
  <si>
    <t>학과(전공)</t>
    <phoneticPr fontId="1" type="noConversion"/>
  </si>
  <si>
    <t>호텔외식산업학전공실습실</t>
  </si>
  <si>
    <t>학과(전공)</t>
    <phoneticPr fontId="1" type="noConversion"/>
  </si>
  <si>
    <t>창의(고양)</t>
    <phoneticPr fontId="1" type="noConversion"/>
  </si>
  <si>
    <t>건축학과실습실</t>
  </si>
  <si>
    <t>창의(고양)</t>
    <phoneticPr fontId="1" type="noConversion"/>
  </si>
  <si>
    <t>게임소프트웨어학과실습실</t>
  </si>
  <si>
    <t>경영학과실습실</t>
  </si>
  <si>
    <t>국제통상학과실습실</t>
  </si>
  <si>
    <t>만화애니메이션학전공실습실</t>
  </si>
  <si>
    <t>미디어커뮤니케이션학전공실습실</t>
  </si>
  <si>
    <t>뷰티패션디자인학전공실습실(고양)</t>
  </si>
  <si>
    <t>창의(고양)</t>
    <phoneticPr fontId="1" type="noConversion"/>
  </si>
  <si>
    <t>사진영상학과실습실</t>
  </si>
  <si>
    <t>창의(고양)</t>
    <phoneticPr fontId="1" type="noConversion"/>
  </si>
  <si>
    <t>산업디자인학전공실습실</t>
  </si>
  <si>
    <t>스마트IT전공실습실(정보통신공학과)</t>
    <phoneticPr fontId="1" type="noConversion"/>
  </si>
  <si>
    <t>실용음악학전공실습실</t>
  </si>
  <si>
    <t>창의(고양)</t>
    <phoneticPr fontId="1" type="noConversion"/>
  </si>
  <si>
    <t>학과(전공)</t>
    <phoneticPr fontId="1" type="noConversion"/>
  </si>
  <si>
    <t>엔터테인먼트학전공실습실</t>
  </si>
  <si>
    <t>연극영화학전공실습실</t>
  </si>
  <si>
    <t>창의(고양)</t>
    <phoneticPr fontId="1" type="noConversion"/>
  </si>
  <si>
    <t>유아교육과실습실</t>
  </si>
  <si>
    <t>유아특수교육과실습실</t>
  </si>
  <si>
    <t>자동차관리학과실습실</t>
    <phoneticPr fontId="1" type="noConversion"/>
  </si>
  <si>
    <t>창의(고양)</t>
    <phoneticPr fontId="1" type="noConversion"/>
  </si>
  <si>
    <t>전자출판인쇄공학전공(출판미디어공학과)실습실</t>
  </si>
  <si>
    <t>창의(고양)</t>
    <phoneticPr fontId="1" type="noConversion"/>
  </si>
  <si>
    <t>전기전자공학과실습실</t>
    <phoneticPr fontId="1" type="noConversion"/>
  </si>
  <si>
    <t>정보보호학전공실습실</t>
  </si>
  <si>
    <t>중등특수교육과실습실</t>
  </si>
  <si>
    <t>창의(고양)</t>
    <phoneticPr fontId="1" type="noConversion"/>
  </si>
  <si>
    <t>초등특수교육과실습실</t>
  </si>
  <si>
    <t>토목공학과실습실</t>
    <phoneticPr fontId="1" type="noConversion"/>
  </si>
  <si>
    <t>소계</t>
    <phoneticPr fontId="1" type="noConversion"/>
  </si>
  <si>
    <t>학과(전공) 총인원</t>
    <phoneticPr fontId="1" type="noConversion"/>
  </si>
  <si>
    <t>행정부서</t>
    <phoneticPr fontId="1" type="noConversion"/>
  </si>
  <si>
    <t>골프교육장</t>
  </si>
  <si>
    <t>국제(충청)</t>
    <phoneticPr fontId="1" type="noConversion"/>
  </si>
  <si>
    <t>행정부서</t>
    <phoneticPr fontId="1" type="noConversion"/>
  </si>
  <si>
    <t>교무과(충청)</t>
  </si>
  <si>
    <t>행정부서</t>
    <phoneticPr fontId="1" type="noConversion"/>
  </si>
  <si>
    <t>교수학습지원센터(충청)</t>
  </si>
  <si>
    <t>행정부서</t>
    <phoneticPr fontId="1" type="noConversion"/>
  </si>
  <si>
    <t>교양학과(스마트클래스)</t>
  </si>
  <si>
    <t>교원인사과</t>
  </si>
  <si>
    <t>교육성과분석센터(충청)</t>
  </si>
  <si>
    <t>국제교류원(충청)</t>
  </si>
  <si>
    <t>행정부서</t>
    <phoneticPr fontId="1" type="noConversion"/>
  </si>
  <si>
    <t>기획예산과</t>
  </si>
  <si>
    <t>행정부서</t>
    <phoneticPr fontId="1" type="noConversion"/>
  </si>
  <si>
    <t>노조사무실</t>
  </si>
  <si>
    <t>대학원행정실(충청)</t>
  </si>
  <si>
    <t>행정부서</t>
    <phoneticPr fontId="1" type="noConversion"/>
  </si>
  <si>
    <t>도서관(충청)</t>
  </si>
  <si>
    <t>시설관재과</t>
  </si>
  <si>
    <t>입학과</t>
  </si>
  <si>
    <t>장애쉼터(충청)</t>
  </si>
  <si>
    <t>행정부서</t>
    <phoneticPr fontId="1" type="noConversion"/>
  </si>
  <si>
    <t>전산정보원</t>
  </si>
  <si>
    <t>제1학부행정실(충청)</t>
  </si>
  <si>
    <t>제2학부행정실(충청)</t>
  </si>
  <si>
    <t>창업교육센터(충청)</t>
  </si>
  <si>
    <t>체육부</t>
  </si>
  <si>
    <t>국제(충청)</t>
    <phoneticPr fontId="1" type="noConversion"/>
  </si>
  <si>
    <t>총무과</t>
  </si>
  <si>
    <t>취업진로지원센터(충청)</t>
  </si>
  <si>
    <t>학생복지과(충청)</t>
  </si>
  <si>
    <t>학생상담센터(충청)</t>
  </si>
  <si>
    <t>학생생활관(충청)</t>
  </si>
  <si>
    <t>학생성장교양학부(충청)</t>
  </si>
  <si>
    <t>학생역량개발센터(충청)</t>
  </si>
  <si>
    <t>교강사휴게실(고양)</t>
  </si>
  <si>
    <t>교무과(고양)</t>
  </si>
  <si>
    <t>교수학습지원센터(고양)</t>
  </si>
  <si>
    <t>교육연수원(고양)</t>
  </si>
  <si>
    <t>국제교류원(고양)</t>
    <phoneticPr fontId="1" type="noConversion"/>
  </si>
  <si>
    <t>대외협력처(고양)</t>
  </si>
  <si>
    <t>대학원행정실(고양)</t>
  </si>
  <si>
    <t>도서관(고양)</t>
  </si>
  <si>
    <t>듀얼공동훈련센터(고양)</t>
  </si>
  <si>
    <t>문화예술교육원(고양)</t>
  </si>
  <si>
    <t>행정부서</t>
    <phoneticPr fontId="1" type="noConversion"/>
  </si>
  <si>
    <t>장애쉼터(고양)</t>
  </si>
  <si>
    <t>제3학부행정실(고양)</t>
  </si>
  <si>
    <t>제4학부행정실(고양)</t>
  </si>
  <si>
    <t>창의(고양)</t>
    <phoneticPr fontId="1" type="noConversion"/>
  </si>
  <si>
    <t>취업진로지원센터(고양)</t>
  </si>
  <si>
    <t>창의(고양)</t>
    <phoneticPr fontId="1" type="noConversion"/>
  </si>
  <si>
    <t>학부행정실(고양)</t>
  </si>
  <si>
    <t>학생복지과(고양)</t>
  </si>
  <si>
    <t>학생상담센터(고양)</t>
  </si>
  <si>
    <t>행정부서</t>
    <phoneticPr fontId="1" type="noConversion"/>
  </si>
  <si>
    <t>행정지원처(고양)</t>
  </si>
  <si>
    <t>소계</t>
    <phoneticPr fontId="1" type="noConversion"/>
  </si>
  <si>
    <t>행정부서 총 인원</t>
    <phoneticPr fontId="1" type="noConversion"/>
  </si>
  <si>
    <t>합계</t>
    <phoneticPr fontId="1" type="noConversion"/>
  </si>
  <si>
    <t>비고</t>
    <phoneticPr fontId="1" type="noConversion"/>
  </si>
  <si>
    <t>평생교육원(고양)</t>
    <phoneticPr fontId="1" type="noConversion"/>
  </si>
  <si>
    <t>대학혁신지원사업단</t>
    <phoneticPr fontId="1" type="noConversion"/>
  </si>
  <si>
    <t>한방보건제약학과실습실</t>
    <phoneticPr fontId="1" type="noConversion"/>
  </si>
  <si>
    <t>선발인원</t>
    <phoneticPr fontId="1" type="noConversion"/>
  </si>
  <si>
    <t>번호</t>
    <phoneticPr fontId="1" type="noConversion"/>
  </si>
  <si>
    <t>캠퍼스</t>
    <phoneticPr fontId="1" type="noConversion"/>
  </si>
  <si>
    <t>SK월드</t>
  </si>
  <si>
    <t>대전면허시험장</t>
  </si>
  <si>
    <t>산학협력단 행정사무실</t>
  </si>
  <si>
    <t>산학협력단 향토자원지원센터</t>
  </si>
  <si>
    <t>추부문화의집</t>
  </si>
  <si>
    <t>추부파출소</t>
  </si>
  <si>
    <t>한밭도서관</t>
  </si>
  <si>
    <t>한밭종합사회복지관</t>
  </si>
  <si>
    <t>소계</t>
    <phoneticPr fontId="1" type="noConversion"/>
  </si>
  <si>
    <t>산학협력단 고양캠퍼스</t>
  </si>
  <si>
    <t>비앤솔류션</t>
    <phoneticPr fontId="1" type="noConversion"/>
  </si>
  <si>
    <t>고양덕양행신장애인주간보호센터</t>
  </si>
  <si>
    <t>고양오금초등학교</t>
    <phoneticPr fontId="1" type="noConversion"/>
  </si>
  <si>
    <t>근로복지공단 고양지사</t>
  </si>
  <si>
    <t>근로복지공단 파주지사</t>
    <phoneticPr fontId="1" type="noConversion"/>
  </si>
  <si>
    <t>2023학년도 하계방학 국가근로(교내) 선발 인원</t>
    <phoneticPr fontId="1" type="noConversion"/>
  </si>
  <si>
    <t>2023학년도 하계방학 국가근로(교외) 선발 인원</t>
    <phoneticPr fontId="1" type="noConversion"/>
  </si>
  <si>
    <t>국제(충청)</t>
    <phoneticPr fontId="1" type="noConversion"/>
  </si>
  <si>
    <t>국제(충청)</t>
    <phoneticPr fontId="1" type="noConversion"/>
  </si>
  <si>
    <t>창의(고양)</t>
    <phoneticPr fontId="1" type="noConversion"/>
  </si>
  <si>
    <t>창의(고양)</t>
    <phoneticPr fontId="1" type="noConversion"/>
  </si>
  <si>
    <t>세종관 2층</t>
    <phoneticPr fontId="1" type="noConversion"/>
  </si>
  <si>
    <t>고양오금유치원</t>
    <phoneticPr fontId="1" type="noConversion"/>
  </si>
  <si>
    <t>청강관 1층</t>
    <phoneticPr fontId="1" type="noConversion"/>
  </si>
  <si>
    <t>근로지명</t>
    <phoneticPr fontId="1" type="noConversion"/>
  </si>
  <si>
    <t>학생복지사업부 기숙사운영팀1</t>
    <phoneticPr fontId="1" type="noConversion"/>
  </si>
  <si>
    <t>장학재단 연합기숙사</t>
    <phoneticPr fontId="1" type="noConversion"/>
  </si>
  <si>
    <t>K-POP(대중음악전공)실습실</t>
    <phoneticPr fontId="1" type="noConversion"/>
  </si>
  <si>
    <t>주말근무 가능자</t>
    <phoneticPr fontId="1" type="noConversion"/>
  </si>
  <si>
    <t>신원초등학교(도서설)</t>
    <phoneticPr fontId="1" type="noConversion"/>
  </si>
  <si>
    <t>고양시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</si>
</sst>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shrinkToFit="1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left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1" xfId="0" applyFill="1" applyBorder="1" applyAlignment="1">
      <alignment horizontal="left" vertical="center" shrinkToFi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Fill="1" applyBorder="1" applyAlignment="1">
      <alignment horizontal="left" vertical="center" shrinkToFit="1"/>
    </xf>
    <xf numFmtId="0" fontId="0" fillId="0" borderId="27" xfId="0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shrinkToFit="1"/>
    </xf>
    <xf numFmtId="0" fontId="0" fillId="0" borderId="14" xfId="0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7" fillId="4" borderId="3" xfId="2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6" xfId="0" applyFont="1" applyFill="1" applyBorder="1">
      <alignment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22" xfId="0" applyFont="1" applyFill="1" applyBorder="1">
      <alignment vertical="center"/>
    </xf>
    <xf numFmtId="0" fontId="9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제목 4" xfId="2" builtinId="19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101"/>
  <sheetViews>
    <sheetView tabSelected="1" zoomScaleNormal="100" workbookViewId="0">
      <selection activeCell="A2" sqref="A2:F2"/>
    </sheetView>
  </sheetViews>
  <sheetFormatPr defaultRowHeight="16.5" x14ac:dyDescent="0.3"/>
  <cols>
    <col min="1" max="1" width="9.25" style="1" customWidth="1"/>
    <col min="2" max="2" width="15.625" style="1" customWidth="1"/>
    <col min="3" max="3" width="16.5" style="1" customWidth="1"/>
    <col min="4" max="4" width="36.625" style="1" customWidth="1"/>
    <col min="5" max="5" width="13.625" style="1" customWidth="1"/>
    <col min="6" max="6" width="17" style="1" customWidth="1"/>
    <col min="7" max="7" width="20.625" style="1" customWidth="1"/>
    <col min="8" max="16384" width="9" style="1"/>
  </cols>
  <sheetData>
    <row r="1" spans="1:6" ht="10.5" customHeight="1" x14ac:dyDescent="0.3"/>
    <row r="2" spans="1:6" ht="32.25" customHeight="1" thickBot="1" x14ac:dyDescent="0.35">
      <c r="A2" s="87" t="s">
        <v>168</v>
      </c>
      <c r="B2" s="87"/>
      <c r="C2" s="87"/>
      <c r="D2" s="87"/>
      <c r="E2" s="87"/>
      <c r="F2" s="87"/>
    </row>
    <row r="3" spans="1:6" ht="24.75" customHeight="1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150</v>
      </c>
      <c r="F3" s="5" t="s">
        <v>4</v>
      </c>
    </row>
    <row r="4" spans="1:6" ht="17.25" thickTop="1" x14ac:dyDescent="0.3">
      <c r="A4" s="6">
        <v>1</v>
      </c>
      <c r="B4" s="7" t="s">
        <v>5</v>
      </c>
      <c r="C4" s="7" t="s">
        <v>6</v>
      </c>
      <c r="D4" s="8" t="s">
        <v>7</v>
      </c>
      <c r="E4" s="7">
        <v>1</v>
      </c>
      <c r="F4" s="9"/>
    </row>
    <row r="5" spans="1:6" x14ac:dyDescent="0.3">
      <c r="A5" s="10">
        <v>2</v>
      </c>
      <c r="B5" s="7" t="s">
        <v>8</v>
      </c>
      <c r="C5" s="11" t="s">
        <v>9</v>
      </c>
      <c r="D5" s="12" t="s">
        <v>10</v>
      </c>
      <c r="E5" s="11">
        <v>1</v>
      </c>
      <c r="F5" s="13"/>
    </row>
    <row r="6" spans="1:6" x14ac:dyDescent="0.3">
      <c r="A6" s="10">
        <v>3</v>
      </c>
      <c r="B6" s="7" t="s">
        <v>11</v>
      </c>
      <c r="C6" s="11" t="s">
        <v>12</v>
      </c>
      <c r="D6" s="12" t="s">
        <v>13</v>
      </c>
      <c r="E6" s="11">
        <v>1</v>
      </c>
      <c r="F6" s="13"/>
    </row>
    <row r="7" spans="1:6" x14ac:dyDescent="0.3">
      <c r="A7" s="10">
        <v>4</v>
      </c>
      <c r="B7" s="7" t="s">
        <v>14</v>
      </c>
      <c r="C7" s="11" t="s">
        <v>15</v>
      </c>
      <c r="D7" s="14" t="s">
        <v>16</v>
      </c>
      <c r="E7" s="15">
        <v>1</v>
      </c>
      <c r="F7" s="16"/>
    </row>
    <row r="8" spans="1:6" x14ac:dyDescent="0.3">
      <c r="A8" s="10">
        <v>5</v>
      </c>
      <c r="B8" s="7" t="s">
        <v>17</v>
      </c>
      <c r="C8" s="11" t="s">
        <v>18</v>
      </c>
      <c r="D8" s="14" t="s">
        <v>19</v>
      </c>
      <c r="E8" s="11">
        <v>1</v>
      </c>
      <c r="F8" s="13"/>
    </row>
    <row r="9" spans="1:6" x14ac:dyDescent="0.3">
      <c r="A9" s="10">
        <v>6</v>
      </c>
      <c r="B9" s="7" t="s">
        <v>20</v>
      </c>
      <c r="C9" s="11" t="s">
        <v>15</v>
      </c>
      <c r="D9" s="26" t="s">
        <v>21</v>
      </c>
      <c r="E9" s="27">
        <v>1</v>
      </c>
      <c r="F9" s="28"/>
    </row>
    <row r="10" spans="1:6" x14ac:dyDescent="0.3">
      <c r="A10" s="10">
        <v>7</v>
      </c>
      <c r="B10" s="7" t="s">
        <v>22</v>
      </c>
      <c r="C10" s="11" t="s">
        <v>15</v>
      </c>
      <c r="D10" s="14" t="s">
        <v>180</v>
      </c>
      <c r="E10" s="27">
        <v>1</v>
      </c>
      <c r="F10" s="13"/>
    </row>
    <row r="11" spans="1:6" x14ac:dyDescent="0.3">
      <c r="A11" s="10">
        <v>8</v>
      </c>
      <c r="B11" s="7" t="s">
        <v>24</v>
      </c>
      <c r="C11" s="11" t="s">
        <v>12</v>
      </c>
      <c r="D11" s="14" t="s">
        <v>25</v>
      </c>
      <c r="E11" s="27">
        <v>1</v>
      </c>
      <c r="F11" s="40"/>
    </row>
    <row r="12" spans="1:6" x14ac:dyDescent="0.3">
      <c r="A12" s="10">
        <v>9</v>
      </c>
      <c r="B12" s="7" t="s">
        <v>26</v>
      </c>
      <c r="C12" s="11" t="s">
        <v>9</v>
      </c>
      <c r="D12" s="14" t="s">
        <v>27</v>
      </c>
      <c r="E12" s="27">
        <v>1</v>
      </c>
      <c r="F12" s="13"/>
    </row>
    <row r="13" spans="1:6" x14ac:dyDescent="0.3">
      <c r="A13" s="10">
        <v>10</v>
      </c>
      <c r="B13" s="7" t="s">
        <v>20</v>
      </c>
      <c r="C13" s="11" t="s">
        <v>23</v>
      </c>
      <c r="D13" s="14" t="s">
        <v>28</v>
      </c>
      <c r="E13" s="27">
        <v>1</v>
      </c>
      <c r="F13" s="13"/>
    </row>
    <row r="14" spans="1:6" x14ac:dyDescent="0.3">
      <c r="A14" s="10">
        <v>11</v>
      </c>
      <c r="B14" s="7" t="s">
        <v>29</v>
      </c>
      <c r="C14" s="11" t="s">
        <v>6</v>
      </c>
      <c r="D14" s="14" t="s">
        <v>30</v>
      </c>
      <c r="E14" s="27">
        <v>1</v>
      </c>
      <c r="F14" s="13"/>
    </row>
    <row r="15" spans="1:6" x14ac:dyDescent="0.3">
      <c r="A15" s="10">
        <v>12</v>
      </c>
      <c r="B15" s="7" t="s">
        <v>20</v>
      </c>
      <c r="C15" s="11" t="s">
        <v>31</v>
      </c>
      <c r="D15" s="14" t="s">
        <v>32</v>
      </c>
      <c r="E15" s="27">
        <v>1</v>
      </c>
      <c r="F15" s="13"/>
    </row>
    <row r="16" spans="1:6" x14ac:dyDescent="0.3">
      <c r="A16" s="10">
        <v>13</v>
      </c>
      <c r="B16" s="7" t="s">
        <v>22</v>
      </c>
      <c r="C16" s="11" t="s">
        <v>23</v>
      </c>
      <c r="D16" s="14" t="s">
        <v>33</v>
      </c>
      <c r="E16" s="27">
        <v>1</v>
      </c>
      <c r="F16" s="13"/>
    </row>
    <row r="17" spans="1:6" x14ac:dyDescent="0.3">
      <c r="A17" s="10">
        <v>14</v>
      </c>
      <c r="B17" s="7" t="s">
        <v>22</v>
      </c>
      <c r="C17" s="11" t="s">
        <v>23</v>
      </c>
      <c r="D17" s="14" t="s">
        <v>34</v>
      </c>
      <c r="E17" s="27">
        <v>1</v>
      </c>
      <c r="F17" s="13"/>
    </row>
    <row r="18" spans="1:6" x14ac:dyDescent="0.3">
      <c r="A18" s="10">
        <v>15</v>
      </c>
      <c r="B18" s="7" t="s">
        <v>20</v>
      </c>
      <c r="C18" s="11" t="s">
        <v>15</v>
      </c>
      <c r="D18" s="14" t="s">
        <v>35</v>
      </c>
      <c r="E18" s="27">
        <v>1</v>
      </c>
      <c r="F18" s="13"/>
    </row>
    <row r="19" spans="1:6" x14ac:dyDescent="0.3">
      <c r="A19" s="10">
        <v>16</v>
      </c>
      <c r="B19" s="7" t="s">
        <v>22</v>
      </c>
      <c r="C19" s="11" t="s">
        <v>15</v>
      </c>
      <c r="D19" s="14" t="s">
        <v>36</v>
      </c>
      <c r="E19" s="27">
        <v>1</v>
      </c>
      <c r="F19" s="13"/>
    </row>
    <row r="20" spans="1:6" x14ac:dyDescent="0.3">
      <c r="A20" s="10">
        <v>17</v>
      </c>
      <c r="B20" s="7" t="s">
        <v>20</v>
      </c>
      <c r="C20" s="11" t="s">
        <v>37</v>
      </c>
      <c r="D20" s="14" t="s">
        <v>38</v>
      </c>
      <c r="E20" s="27">
        <v>1</v>
      </c>
      <c r="F20" s="13"/>
    </row>
    <row r="21" spans="1:6" x14ac:dyDescent="0.3">
      <c r="A21" s="10">
        <v>18</v>
      </c>
      <c r="B21" s="7" t="s">
        <v>20</v>
      </c>
      <c r="C21" s="11" t="s">
        <v>23</v>
      </c>
      <c r="D21" s="14" t="s">
        <v>39</v>
      </c>
      <c r="E21" s="27">
        <v>1</v>
      </c>
      <c r="F21" s="13"/>
    </row>
    <row r="22" spans="1:6" x14ac:dyDescent="0.3">
      <c r="A22" s="10">
        <v>19</v>
      </c>
      <c r="B22" s="7" t="s">
        <v>29</v>
      </c>
      <c r="C22" s="11" t="s">
        <v>15</v>
      </c>
      <c r="D22" s="14" t="s">
        <v>40</v>
      </c>
      <c r="E22" s="27">
        <v>1</v>
      </c>
      <c r="F22" s="13"/>
    </row>
    <row r="23" spans="1:6" x14ac:dyDescent="0.3">
      <c r="A23" s="10">
        <v>20</v>
      </c>
      <c r="B23" s="7" t="s">
        <v>11</v>
      </c>
      <c r="C23" s="11" t="s">
        <v>15</v>
      </c>
      <c r="D23" s="14" t="s">
        <v>41</v>
      </c>
      <c r="E23" s="27">
        <v>1</v>
      </c>
      <c r="F23" s="13"/>
    </row>
    <row r="24" spans="1:6" x14ac:dyDescent="0.3">
      <c r="A24" s="10">
        <v>21</v>
      </c>
      <c r="B24" s="7" t="s">
        <v>22</v>
      </c>
      <c r="C24" s="11" t="s">
        <v>42</v>
      </c>
      <c r="D24" s="14" t="s">
        <v>149</v>
      </c>
      <c r="E24" s="27">
        <v>1</v>
      </c>
      <c r="F24" s="13"/>
    </row>
    <row r="25" spans="1:6" x14ac:dyDescent="0.3">
      <c r="A25" s="10">
        <v>22</v>
      </c>
      <c r="B25" s="7" t="s">
        <v>11</v>
      </c>
      <c r="C25" s="11" t="s">
        <v>23</v>
      </c>
      <c r="D25" s="14" t="s">
        <v>43</v>
      </c>
      <c r="E25" s="27">
        <v>1</v>
      </c>
      <c r="F25" s="13"/>
    </row>
    <row r="26" spans="1:6" x14ac:dyDescent="0.3">
      <c r="A26" s="10">
        <v>23</v>
      </c>
      <c r="B26" s="7" t="s">
        <v>20</v>
      </c>
      <c r="C26" s="11" t="s">
        <v>44</v>
      </c>
      <c r="D26" s="14" t="s">
        <v>45</v>
      </c>
      <c r="E26" s="27">
        <v>1</v>
      </c>
      <c r="F26" s="13"/>
    </row>
    <row r="27" spans="1:6" x14ac:dyDescent="0.3">
      <c r="A27" s="10">
        <v>24</v>
      </c>
      <c r="B27" s="7" t="s">
        <v>22</v>
      </c>
      <c r="C27" s="11" t="s">
        <v>23</v>
      </c>
      <c r="D27" s="14" t="s">
        <v>46</v>
      </c>
      <c r="E27" s="27">
        <v>1</v>
      </c>
      <c r="F27" s="16"/>
    </row>
    <row r="28" spans="1:6" x14ac:dyDescent="0.3">
      <c r="A28" s="10">
        <v>25</v>
      </c>
      <c r="B28" s="7" t="s">
        <v>26</v>
      </c>
      <c r="C28" s="11" t="s">
        <v>15</v>
      </c>
      <c r="D28" s="14" t="s">
        <v>47</v>
      </c>
      <c r="E28" s="27">
        <v>1</v>
      </c>
      <c r="F28" s="13"/>
    </row>
    <row r="29" spans="1:6" ht="17.25" thickBot="1" x14ac:dyDescent="0.35">
      <c r="A29" s="10">
        <v>26</v>
      </c>
      <c r="B29" s="7" t="s">
        <v>20</v>
      </c>
      <c r="C29" s="11" t="s">
        <v>48</v>
      </c>
      <c r="D29" s="14" t="s">
        <v>49</v>
      </c>
      <c r="E29" s="15">
        <v>1</v>
      </c>
      <c r="F29" s="13"/>
    </row>
    <row r="30" spans="1:6" ht="17.25" thickTop="1" x14ac:dyDescent="0.3">
      <c r="A30" s="36">
        <v>27</v>
      </c>
      <c r="B30" s="37" t="s">
        <v>51</v>
      </c>
      <c r="C30" s="37" t="s">
        <v>48</v>
      </c>
      <c r="D30" s="38" t="s">
        <v>52</v>
      </c>
      <c r="E30" s="41">
        <v>1</v>
      </c>
      <c r="F30" s="39"/>
    </row>
    <row r="31" spans="1:6" x14ac:dyDescent="0.3">
      <c r="A31" s="10">
        <v>28</v>
      </c>
      <c r="B31" s="11" t="s">
        <v>53</v>
      </c>
      <c r="C31" s="11" t="s">
        <v>18</v>
      </c>
      <c r="D31" s="14" t="s">
        <v>54</v>
      </c>
      <c r="E31" s="15">
        <v>1</v>
      </c>
      <c r="F31" s="13"/>
    </row>
    <row r="32" spans="1:6" x14ac:dyDescent="0.3">
      <c r="A32" s="10">
        <v>29</v>
      </c>
      <c r="B32" s="11" t="s">
        <v>53</v>
      </c>
      <c r="C32" s="11" t="s">
        <v>23</v>
      </c>
      <c r="D32" s="14" t="s">
        <v>55</v>
      </c>
      <c r="E32" s="11">
        <v>1</v>
      </c>
      <c r="F32" s="13"/>
    </row>
    <row r="33" spans="1:6" x14ac:dyDescent="0.3">
      <c r="A33" s="10">
        <v>30</v>
      </c>
      <c r="B33" s="11" t="s">
        <v>53</v>
      </c>
      <c r="C33" s="11" t="s">
        <v>23</v>
      </c>
      <c r="D33" s="14" t="s">
        <v>56</v>
      </c>
      <c r="E33" s="11">
        <v>1</v>
      </c>
      <c r="F33" s="13"/>
    </row>
    <row r="34" spans="1:6" x14ac:dyDescent="0.3">
      <c r="A34" s="10">
        <v>31</v>
      </c>
      <c r="B34" s="11" t="s">
        <v>53</v>
      </c>
      <c r="C34" s="11" t="s">
        <v>15</v>
      </c>
      <c r="D34" s="14" t="s">
        <v>57</v>
      </c>
      <c r="E34" s="11">
        <v>1</v>
      </c>
      <c r="F34" s="13"/>
    </row>
    <row r="35" spans="1:6" x14ac:dyDescent="0.3">
      <c r="A35" s="10">
        <v>32</v>
      </c>
      <c r="B35" s="11" t="s">
        <v>53</v>
      </c>
      <c r="C35" s="11" t="s">
        <v>23</v>
      </c>
      <c r="D35" s="14" t="s">
        <v>58</v>
      </c>
      <c r="E35" s="11">
        <v>1</v>
      </c>
      <c r="F35" s="13"/>
    </row>
    <row r="36" spans="1:6" x14ac:dyDescent="0.3">
      <c r="A36" s="10">
        <v>33</v>
      </c>
      <c r="B36" s="11" t="s">
        <v>51</v>
      </c>
      <c r="C36" s="11" t="s">
        <v>18</v>
      </c>
      <c r="D36" s="14" t="s">
        <v>59</v>
      </c>
      <c r="E36" s="11">
        <v>1</v>
      </c>
      <c r="F36" s="13"/>
    </row>
    <row r="37" spans="1:6" x14ac:dyDescent="0.3">
      <c r="A37" s="10">
        <v>34</v>
      </c>
      <c r="B37" s="11" t="s">
        <v>60</v>
      </c>
      <c r="C37" s="11" t="s">
        <v>23</v>
      </c>
      <c r="D37" s="14" t="s">
        <v>61</v>
      </c>
      <c r="E37" s="11">
        <v>1</v>
      </c>
      <c r="F37" s="13"/>
    </row>
    <row r="38" spans="1:6" x14ac:dyDescent="0.3">
      <c r="A38" s="10">
        <v>35</v>
      </c>
      <c r="B38" s="11" t="s">
        <v>62</v>
      </c>
      <c r="C38" s="11" t="s">
        <v>15</v>
      </c>
      <c r="D38" s="14" t="s">
        <v>63</v>
      </c>
      <c r="E38" s="11">
        <v>1</v>
      </c>
      <c r="F38" s="13"/>
    </row>
    <row r="39" spans="1:6" x14ac:dyDescent="0.3">
      <c r="A39" s="10">
        <v>36</v>
      </c>
      <c r="B39" s="11" t="s">
        <v>62</v>
      </c>
      <c r="C39" s="11" t="s">
        <v>48</v>
      </c>
      <c r="D39" s="14" t="s">
        <v>64</v>
      </c>
      <c r="E39" s="11">
        <v>1</v>
      </c>
      <c r="F39" s="13"/>
    </row>
    <row r="40" spans="1:6" x14ac:dyDescent="0.3">
      <c r="A40" s="10">
        <v>37</v>
      </c>
      <c r="B40" s="11" t="s">
        <v>62</v>
      </c>
      <c r="C40" s="11" t="s">
        <v>23</v>
      </c>
      <c r="D40" s="14" t="s">
        <v>65</v>
      </c>
      <c r="E40" s="11">
        <v>1</v>
      </c>
      <c r="F40" s="13"/>
    </row>
    <row r="41" spans="1:6" x14ac:dyDescent="0.3">
      <c r="A41" s="10">
        <v>38</v>
      </c>
      <c r="B41" s="11" t="s">
        <v>66</v>
      </c>
      <c r="C41" s="11" t="s">
        <v>67</v>
      </c>
      <c r="D41" s="14" t="s">
        <v>68</v>
      </c>
      <c r="E41" s="11">
        <v>1</v>
      </c>
      <c r="F41" s="13"/>
    </row>
    <row r="42" spans="1:6" x14ac:dyDescent="0.3">
      <c r="A42" s="10">
        <v>39</v>
      </c>
      <c r="B42" s="11" t="s">
        <v>62</v>
      </c>
      <c r="C42" s="11" t="s">
        <v>12</v>
      </c>
      <c r="D42" s="14" t="s">
        <v>69</v>
      </c>
      <c r="E42" s="11">
        <v>1</v>
      </c>
      <c r="F42" s="13"/>
    </row>
    <row r="43" spans="1:6" x14ac:dyDescent="0.3">
      <c r="A43" s="10">
        <v>40</v>
      </c>
      <c r="B43" s="11" t="s">
        <v>70</v>
      </c>
      <c r="C43" s="11" t="s">
        <v>15</v>
      </c>
      <c r="D43" s="14" t="s">
        <v>71</v>
      </c>
      <c r="E43" s="11">
        <v>1</v>
      </c>
      <c r="F43" s="13"/>
    </row>
    <row r="44" spans="1:6" x14ac:dyDescent="0.3">
      <c r="A44" s="10">
        <v>41</v>
      </c>
      <c r="B44" s="11" t="s">
        <v>66</v>
      </c>
      <c r="C44" s="11" t="s">
        <v>50</v>
      </c>
      <c r="D44" s="14" t="s">
        <v>72</v>
      </c>
      <c r="E44" s="11">
        <v>1</v>
      </c>
      <c r="F44" s="13"/>
    </row>
    <row r="45" spans="1:6" x14ac:dyDescent="0.3">
      <c r="A45" s="10">
        <v>42</v>
      </c>
      <c r="B45" s="11" t="s">
        <v>60</v>
      </c>
      <c r="C45" s="11" t="s">
        <v>12</v>
      </c>
      <c r="D45" s="14" t="s">
        <v>73</v>
      </c>
      <c r="E45" s="11">
        <v>1</v>
      </c>
      <c r="F45" s="13"/>
    </row>
    <row r="46" spans="1:6" x14ac:dyDescent="0.3">
      <c r="A46" s="10">
        <v>43</v>
      </c>
      <c r="B46" s="11" t="s">
        <v>74</v>
      </c>
      <c r="C46" s="11" t="s">
        <v>23</v>
      </c>
      <c r="D46" s="14" t="s">
        <v>75</v>
      </c>
      <c r="E46" s="11">
        <v>1</v>
      </c>
      <c r="F46" s="13"/>
    </row>
    <row r="47" spans="1:6" x14ac:dyDescent="0.3">
      <c r="A47" s="10">
        <v>44</v>
      </c>
      <c r="B47" s="11" t="s">
        <v>76</v>
      </c>
      <c r="C47" s="11" t="s">
        <v>23</v>
      </c>
      <c r="D47" s="14" t="s">
        <v>77</v>
      </c>
      <c r="E47" s="11">
        <v>1</v>
      </c>
      <c r="F47" s="13"/>
    </row>
    <row r="48" spans="1:6" x14ac:dyDescent="0.3">
      <c r="A48" s="10">
        <v>45</v>
      </c>
      <c r="B48" s="11" t="s">
        <v>53</v>
      </c>
      <c r="C48" s="11" t="s">
        <v>44</v>
      </c>
      <c r="D48" s="14" t="s">
        <v>78</v>
      </c>
      <c r="E48" s="11">
        <v>1</v>
      </c>
      <c r="F48" s="13"/>
    </row>
    <row r="49" spans="1:6" x14ac:dyDescent="0.3">
      <c r="A49" s="10">
        <v>46</v>
      </c>
      <c r="B49" s="11" t="s">
        <v>62</v>
      </c>
      <c r="C49" s="11" t="s">
        <v>15</v>
      </c>
      <c r="D49" s="14" t="s">
        <v>79</v>
      </c>
      <c r="E49" s="11">
        <v>1</v>
      </c>
      <c r="F49" s="13"/>
    </row>
    <row r="50" spans="1:6" x14ac:dyDescent="0.3">
      <c r="A50" s="10">
        <v>47</v>
      </c>
      <c r="B50" s="11" t="s">
        <v>80</v>
      </c>
      <c r="C50" s="17" t="s">
        <v>12</v>
      </c>
      <c r="D50" s="35" t="s">
        <v>81</v>
      </c>
      <c r="E50" s="11">
        <v>1</v>
      </c>
      <c r="F50" s="18"/>
    </row>
    <row r="51" spans="1:6" ht="17.25" thickBot="1" x14ac:dyDescent="0.35">
      <c r="A51" s="19">
        <v>48</v>
      </c>
      <c r="B51" s="20" t="s">
        <v>53</v>
      </c>
      <c r="C51" s="20" t="s">
        <v>23</v>
      </c>
      <c r="D51" s="42" t="s">
        <v>82</v>
      </c>
      <c r="E51" s="43">
        <v>1</v>
      </c>
      <c r="F51" s="21"/>
    </row>
    <row r="52" spans="1:6" ht="23.25" customHeight="1" thickTop="1" thickBot="1" x14ac:dyDescent="0.35">
      <c r="A52" s="22" t="s">
        <v>83</v>
      </c>
      <c r="B52" s="23"/>
      <c r="C52" s="23"/>
      <c r="D52" s="24" t="s">
        <v>84</v>
      </c>
      <c r="E52" s="23">
        <f>SUM(E4:E51)</f>
        <v>48</v>
      </c>
      <c r="F52" s="25"/>
    </row>
    <row r="53" spans="1:6" ht="17.25" thickTop="1" x14ac:dyDescent="0.3">
      <c r="A53" s="6">
        <v>1</v>
      </c>
      <c r="B53" s="7" t="s">
        <v>24</v>
      </c>
      <c r="C53" s="7" t="s">
        <v>85</v>
      </c>
      <c r="D53" s="8" t="s">
        <v>86</v>
      </c>
      <c r="E53" s="7">
        <v>2</v>
      </c>
      <c r="F53" s="9" t="s">
        <v>181</v>
      </c>
    </row>
    <row r="54" spans="1:6" x14ac:dyDescent="0.3">
      <c r="A54" s="10">
        <v>2</v>
      </c>
      <c r="B54" s="11" t="s">
        <v>87</v>
      </c>
      <c r="C54" s="11" t="s">
        <v>88</v>
      </c>
      <c r="D54" s="12" t="s">
        <v>89</v>
      </c>
      <c r="E54" s="11">
        <v>6</v>
      </c>
      <c r="F54" s="13"/>
    </row>
    <row r="55" spans="1:6" x14ac:dyDescent="0.3">
      <c r="A55" s="10">
        <v>3</v>
      </c>
      <c r="B55" s="11" t="s">
        <v>29</v>
      </c>
      <c r="C55" s="11" t="s">
        <v>90</v>
      </c>
      <c r="D55" s="12" t="s">
        <v>91</v>
      </c>
      <c r="E55" s="11">
        <v>2</v>
      </c>
      <c r="F55" s="13"/>
    </row>
    <row r="56" spans="1:6" x14ac:dyDescent="0.3">
      <c r="A56" s="10">
        <v>4</v>
      </c>
      <c r="B56" s="11" t="s">
        <v>24</v>
      </c>
      <c r="C56" s="11" t="s">
        <v>92</v>
      </c>
      <c r="D56" s="12" t="s">
        <v>93</v>
      </c>
      <c r="E56" s="11">
        <v>2</v>
      </c>
      <c r="F56" s="13"/>
    </row>
    <row r="57" spans="1:6" x14ac:dyDescent="0.3">
      <c r="A57" s="10">
        <v>5</v>
      </c>
      <c r="B57" s="11" t="s">
        <v>87</v>
      </c>
      <c r="C57" s="11" t="s">
        <v>92</v>
      </c>
      <c r="D57" s="12" t="s">
        <v>94</v>
      </c>
      <c r="E57" s="11">
        <v>1</v>
      </c>
      <c r="F57" s="13"/>
    </row>
    <row r="58" spans="1:6" x14ac:dyDescent="0.3">
      <c r="A58" s="10">
        <v>6</v>
      </c>
      <c r="B58" s="11" t="s">
        <v>29</v>
      </c>
      <c r="C58" s="11" t="s">
        <v>90</v>
      </c>
      <c r="D58" s="12" t="s">
        <v>95</v>
      </c>
      <c r="E58" s="11">
        <v>2</v>
      </c>
      <c r="F58" s="13"/>
    </row>
    <row r="59" spans="1:6" x14ac:dyDescent="0.3">
      <c r="A59" s="10">
        <v>7</v>
      </c>
      <c r="B59" s="11" t="s">
        <v>87</v>
      </c>
      <c r="C59" s="11" t="s">
        <v>88</v>
      </c>
      <c r="D59" s="12" t="s">
        <v>96</v>
      </c>
      <c r="E59" s="11">
        <v>3</v>
      </c>
      <c r="F59" s="13"/>
    </row>
    <row r="60" spans="1:6" x14ac:dyDescent="0.3">
      <c r="A60" s="10">
        <v>8</v>
      </c>
      <c r="B60" s="11" t="s">
        <v>24</v>
      </c>
      <c r="C60" s="11" t="s">
        <v>97</v>
      </c>
      <c r="D60" s="12" t="s">
        <v>98</v>
      </c>
      <c r="E60" s="11">
        <v>2</v>
      </c>
      <c r="F60" s="13"/>
    </row>
    <row r="61" spans="1:6" x14ac:dyDescent="0.3">
      <c r="A61" s="10">
        <v>9</v>
      </c>
      <c r="B61" s="11" t="s">
        <v>87</v>
      </c>
      <c r="C61" s="11" t="s">
        <v>99</v>
      </c>
      <c r="D61" s="12" t="s">
        <v>100</v>
      </c>
      <c r="E61" s="11">
        <v>2</v>
      </c>
      <c r="F61" s="13"/>
    </row>
    <row r="62" spans="1:6" x14ac:dyDescent="0.3">
      <c r="A62" s="10">
        <v>10</v>
      </c>
      <c r="B62" s="11" t="s">
        <v>11</v>
      </c>
      <c r="C62" s="11" t="s">
        <v>90</v>
      </c>
      <c r="D62" s="12" t="s">
        <v>101</v>
      </c>
      <c r="E62" s="11">
        <v>2</v>
      </c>
      <c r="F62" s="13"/>
    </row>
    <row r="63" spans="1:6" x14ac:dyDescent="0.3">
      <c r="A63" s="10">
        <v>11</v>
      </c>
      <c r="B63" s="11" t="s">
        <v>11</v>
      </c>
      <c r="C63" s="11" t="s">
        <v>90</v>
      </c>
      <c r="D63" s="12" t="s">
        <v>148</v>
      </c>
      <c r="E63" s="11">
        <v>2</v>
      </c>
      <c r="F63" s="13"/>
    </row>
    <row r="64" spans="1:6" x14ac:dyDescent="0.3">
      <c r="A64" s="10">
        <v>12</v>
      </c>
      <c r="B64" s="11" t="s">
        <v>20</v>
      </c>
      <c r="C64" s="11" t="s">
        <v>102</v>
      </c>
      <c r="D64" s="26" t="s">
        <v>103</v>
      </c>
      <c r="E64" s="27">
        <v>8</v>
      </c>
      <c r="F64" s="28"/>
    </row>
    <row r="65" spans="1:6" x14ac:dyDescent="0.3">
      <c r="A65" s="10">
        <v>13</v>
      </c>
      <c r="B65" s="11" t="s">
        <v>22</v>
      </c>
      <c r="C65" s="11" t="s">
        <v>99</v>
      </c>
      <c r="D65" s="12" t="s">
        <v>104</v>
      </c>
      <c r="E65" s="11">
        <v>2</v>
      </c>
      <c r="F65" s="13"/>
    </row>
    <row r="66" spans="1:6" x14ac:dyDescent="0.3">
      <c r="A66" s="10">
        <v>14</v>
      </c>
      <c r="B66" s="11" t="s">
        <v>11</v>
      </c>
      <c r="C66" s="11" t="s">
        <v>90</v>
      </c>
      <c r="D66" s="14" t="s">
        <v>105</v>
      </c>
      <c r="E66" s="11">
        <v>2</v>
      </c>
      <c r="F66" s="13"/>
    </row>
    <row r="67" spans="1:6" x14ac:dyDescent="0.3">
      <c r="A67" s="10">
        <v>15</v>
      </c>
      <c r="B67" s="11" t="s">
        <v>22</v>
      </c>
      <c r="C67" s="11" t="s">
        <v>102</v>
      </c>
      <c r="D67" s="14" t="s">
        <v>106</v>
      </c>
      <c r="E67" s="15">
        <v>1</v>
      </c>
      <c r="F67" s="13"/>
    </row>
    <row r="68" spans="1:6" x14ac:dyDescent="0.3">
      <c r="A68" s="10">
        <v>16</v>
      </c>
      <c r="B68" s="11" t="s">
        <v>20</v>
      </c>
      <c r="C68" s="11" t="s">
        <v>107</v>
      </c>
      <c r="D68" s="14" t="s">
        <v>108</v>
      </c>
      <c r="E68" s="11">
        <v>2</v>
      </c>
      <c r="F68" s="13"/>
    </row>
    <row r="69" spans="1:6" x14ac:dyDescent="0.3">
      <c r="A69" s="10">
        <v>17</v>
      </c>
      <c r="B69" s="11" t="s">
        <v>24</v>
      </c>
      <c r="C69" s="11" t="s">
        <v>107</v>
      </c>
      <c r="D69" s="14" t="s">
        <v>109</v>
      </c>
      <c r="E69" s="11">
        <v>2</v>
      </c>
      <c r="F69" s="13"/>
    </row>
    <row r="70" spans="1:6" x14ac:dyDescent="0.3">
      <c r="A70" s="10">
        <v>18</v>
      </c>
      <c r="B70" s="11" t="s">
        <v>24</v>
      </c>
      <c r="C70" s="11" t="s">
        <v>90</v>
      </c>
      <c r="D70" s="14" t="s">
        <v>110</v>
      </c>
      <c r="E70" s="11">
        <v>2</v>
      </c>
      <c r="F70" s="13"/>
    </row>
    <row r="71" spans="1:6" x14ac:dyDescent="0.3">
      <c r="A71" s="10">
        <v>19</v>
      </c>
      <c r="B71" s="11" t="s">
        <v>29</v>
      </c>
      <c r="C71" s="11" t="s">
        <v>99</v>
      </c>
      <c r="D71" s="14" t="s">
        <v>111</v>
      </c>
      <c r="E71" s="11">
        <v>2</v>
      </c>
      <c r="F71" s="13"/>
    </row>
    <row r="72" spans="1:6" x14ac:dyDescent="0.3">
      <c r="A72" s="10">
        <v>20</v>
      </c>
      <c r="B72" s="11" t="s">
        <v>87</v>
      </c>
      <c r="C72" s="11" t="s">
        <v>90</v>
      </c>
      <c r="D72" s="26" t="s">
        <v>112</v>
      </c>
      <c r="E72" s="11">
        <v>2</v>
      </c>
      <c r="F72" s="13"/>
    </row>
    <row r="73" spans="1:6" x14ac:dyDescent="0.3">
      <c r="A73" s="10">
        <v>21</v>
      </c>
      <c r="B73" s="11" t="s">
        <v>113</v>
      </c>
      <c r="C73" s="11" t="s">
        <v>90</v>
      </c>
      <c r="D73" s="14" t="s">
        <v>114</v>
      </c>
      <c r="E73" s="11">
        <v>2</v>
      </c>
      <c r="F73" s="13"/>
    </row>
    <row r="74" spans="1:6" x14ac:dyDescent="0.3">
      <c r="A74" s="10">
        <v>22</v>
      </c>
      <c r="B74" s="11" t="s">
        <v>11</v>
      </c>
      <c r="C74" s="11" t="s">
        <v>90</v>
      </c>
      <c r="D74" s="14" t="s">
        <v>115</v>
      </c>
      <c r="E74" s="11">
        <v>2</v>
      </c>
      <c r="F74" s="13"/>
    </row>
    <row r="75" spans="1:6" x14ac:dyDescent="0.3">
      <c r="A75" s="10">
        <v>23</v>
      </c>
      <c r="B75" s="11" t="s">
        <v>87</v>
      </c>
      <c r="C75" s="11" t="s">
        <v>107</v>
      </c>
      <c r="D75" s="14" t="s">
        <v>116</v>
      </c>
      <c r="E75" s="11">
        <v>2</v>
      </c>
      <c r="F75" s="13"/>
    </row>
    <row r="76" spans="1:6" x14ac:dyDescent="0.3">
      <c r="A76" s="10">
        <v>24</v>
      </c>
      <c r="B76" s="11" t="s">
        <v>24</v>
      </c>
      <c r="C76" s="11" t="s">
        <v>97</v>
      </c>
      <c r="D76" s="14" t="s">
        <v>117</v>
      </c>
      <c r="E76" s="11">
        <v>2</v>
      </c>
      <c r="F76" s="13"/>
    </row>
    <row r="77" spans="1:6" x14ac:dyDescent="0.3">
      <c r="A77" s="10">
        <v>25</v>
      </c>
      <c r="B77" s="11" t="s">
        <v>24</v>
      </c>
      <c r="C77" s="11" t="s">
        <v>97</v>
      </c>
      <c r="D77" s="14" t="s">
        <v>118</v>
      </c>
      <c r="E77" s="15">
        <v>3</v>
      </c>
      <c r="F77" s="16"/>
    </row>
    <row r="78" spans="1:6" x14ac:dyDescent="0.3">
      <c r="A78" s="10">
        <v>26</v>
      </c>
      <c r="B78" s="11" t="s">
        <v>24</v>
      </c>
      <c r="C78" s="11" t="s">
        <v>107</v>
      </c>
      <c r="D78" s="14" t="s">
        <v>119</v>
      </c>
      <c r="E78" s="11">
        <v>1</v>
      </c>
      <c r="F78" s="13"/>
    </row>
    <row r="79" spans="1:6" ht="17.25" thickBot="1" x14ac:dyDescent="0.35">
      <c r="A79" s="29">
        <v>27</v>
      </c>
      <c r="B79" s="17" t="s">
        <v>87</v>
      </c>
      <c r="C79" s="17" t="s">
        <v>90</v>
      </c>
      <c r="D79" s="35" t="s">
        <v>120</v>
      </c>
      <c r="E79" s="17">
        <v>2</v>
      </c>
      <c r="F79" s="18"/>
    </row>
    <row r="80" spans="1:6" ht="17.25" thickTop="1" x14ac:dyDescent="0.3">
      <c r="A80" s="36">
        <v>28</v>
      </c>
      <c r="B80" s="37" t="s">
        <v>53</v>
      </c>
      <c r="C80" s="37" t="s">
        <v>85</v>
      </c>
      <c r="D80" s="38" t="s">
        <v>121</v>
      </c>
      <c r="E80" s="37">
        <v>1</v>
      </c>
      <c r="F80" s="39"/>
    </row>
    <row r="81" spans="1:6" x14ac:dyDescent="0.3">
      <c r="A81" s="10">
        <v>29</v>
      </c>
      <c r="B81" s="11" t="s">
        <v>60</v>
      </c>
      <c r="C81" s="11" t="s">
        <v>92</v>
      </c>
      <c r="D81" s="14" t="s">
        <v>122</v>
      </c>
      <c r="E81" s="11">
        <v>2</v>
      </c>
      <c r="F81" s="13"/>
    </row>
    <row r="82" spans="1:6" x14ac:dyDescent="0.3">
      <c r="A82" s="10">
        <v>30</v>
      </c>
      <c r="B82" s="11" t="s">
        <v>74</v>
      </c>
      <c r="C82" s="11" t="s">
        <v>85</v>
      </c>
      <c r="D82" s="14" t="s">
        <v>123</v>
      </c>
      <c r="E82" s="11">
        <v>2</v>
      </c>
      <c r="F82" s="13"/>
    </row>
    <row r="83" spans="1:6" x14ac:dyDescent="0.3">
      <c r="A83" s="10">
        <v>31</v>
      </c>
      <c r="B83" s="11" t="s">
        <v>62</v>
      </c>
      <c r="C83" s="11" t="s">
        <v>107</v>
      </c>
      <c r="D83" s="14" t="s">
        <v>124</v>
      </c>
      <c r="E83" s="15">
        <v>3</v>
      </c>
      <c r="F83" s="13"/>
    </row>
    <row r="84" spans="1:6" x14ac:dyDescent="0.3">
      <c r="A84" s="10">
        <v>32</v>
      </c>
      <c r="B84" s="11" t="s">
        <v>74</v>
      </c>
      <c r="C84" s="11" t="s">
        <v>90</v>
      </c>
      <c r="D84" s="14" t="s">
        <v>125</v>
      </c>
      <c r="E84" s="15">
        <v>1</v>
      </c>
      <c r="F84" s="13"/>
    </row>
    <row r="85" spans="1:6" x14ac:dyDescent="0.3">
      <c r="A85" s="10">
        <v>33</v>
      </c>
      <c r="B85" s="11" t="s">
        <v>74</v>
      </c>
      <c r="C85" s="11" t="s">
        <v>92</v>
      </c>
      <c r="D85" s="14" t="s">
        <v>126</v>
      </c>
      <c r="E85" s="11">
        <v>2</v>
      </c>
      <c r="F85" s="13"/>
    </row>
    <row r="86" spans="1:6" x14ac:dyDescent="0.3">
      <c r="A86" s="10">
        <v>34</v>
      </c>
      <c r="B86" s="11" t="s">
        <v>60</v>
      </c>
      <c r="C86" s="11" t="s">
        <v>92</v>
      </c>
      <c r="D86" s="14" t="s">
        <v>127</v>
      </c>
      <c r="E86" s="15">
        <v>3</v>
      </c>
      <c r="F86" s="13"/>
    </row>
    <row r="87" spans="1:6" x14ac:dyDescent="0.3">
      <c r="A87" s="10">
        <v>35</v>
      </c>
      <c r="B87" s="11" t="s">
        <v>60</v>
      </c>
      <c r="C87" s="11" t="s">
        <v>92</v>
      </c>
      <c r="D87" s="14" t="s">
        <v>128</v>
      </c>
      <c r="E87" s="15">
        <v>8</v>
      </c>
      <c r="F87" s="13"/>
    </row>
    <row r="88" spans="1:6" x14ac:dyDescent="0.3">
      <c r="A88" s="10">
        <v>36</v>
      </c>
      <c r="B88" s="11" t="s">
        <v>62</v>
      </c>
      <c r="C88" s="11" t="s">
        <v>85</v>
      </c>
      <c r="D88" s="14" t="s">
        <v>129</v>
      </c>
      <c r="E88" s="15">
        <v>2</v>
      </c>
      <c r="F88" s="13"/>
    </row>
    <row r="89" spans="1:6" x14ac:dyDescent="0.3">
      <c r="A89" s="10">
        <v>37</v>
      </c>
      <c r="B89" s="11" t="s">
        <v>70</v>
      </c>
      <c r="C89" s="11" t="s">
        <v>99</v>
      </c>
      <c r="D89" s="14" t="s">
        <v>130</v>
      </c>
      <c r="E89" s="15">
        <v>2</v>
      </c>
      <c r="F89" s="13"/>
    </row>
    <row r="90" spans="1:6" x14ac:dyDescent="0.3">
      <c r="A90" s="10">
        <v>38</v>
      </c>
      <c r="B90" s="11" t="s">
        <v>53</v>
      </c>
      <c r="C90" s="11" t="s">
        <v>131</v>
      </c>
      <c r="D90" s="14" t="s">
        <v>132</v>
      </c>
      <c r="E90" s="15">
        <v>1</v>
      </c>
      <c r="F90" s="13"/>
    </row>
    <row r="91" spans="1:6" x14ac:dyDescent="0.3">
      <c r="A91" s="10">
        <v>39</v>
      </c>
      <c r="B91" s="11" t="s">
        <v>74</v>
      </c>
      <c r="C91" s="11" t="s">
        <v>107</v>
      </c>
      <c r="D91" s="14" t="s">
        <v>133</v>
      </c>
      <c r="E91" s="15">
        <v>2</v>
      </c>
      <c r="F91" s="13"/>
    </row>
    <row r="92" spans="1:6" x14ac:dyDescent="0.3">
      <c r="A92" s="10">
        <v>40</v>
      </c>
      <c r="B92" s="11" t="s">
        <v>80</v>
      </c>
      <c r="C92" s="11" t="s">
        <v>92</v>
      </c>
      <c r="D92" s="14" t="s">
        <v>134</v>
      </c>
      <c r="E92" s="15">
        <v>2</v>
      </c>
      <c r="F92" s="13"/>
    </row>
    <row r="93" spans="1:6" x14ac:dyDescent="0.3">
      <c r="A93" s="10">
        <v>41</v>
      </c>
      <c r="B93" s="11" t="s">
        <v>135</v>
      </c>
      <c r="C93" s="11" t="s">
        <v>99</v>
      </c>
      <c r="D93" s="14" t="s">
        <v>136</v>
      </c>
      <c r="E93" s="15">
        <v>2</v>
      </c>
      <c r="F93" s="13"/>
    </row>
    <row r="94" spans="1:6" x14ac:dyDescent="0.3">
      <c r="A94" s="10">
        <v>42</v>
      </c>
      <c r="B94" s="11" t="s">
        <v>135</v>
      </c>
      <c r="C94" s="11" t="s">
        <v>99</v>
      </c>
      <c r="D94" s="14" t="s">
        <v>147</v>
      </c>
      <c r="E94" s="15">
        <v>2</v>
      </c>
      <c r="F94" s="13"/>
    </row>
    <row r="95" spans="1:6" x14ac:dyDescent="0.3">
      <c r="A95" s="10">
        <v>43</v>
      </c>
      <c r="B95" s="11" t="s">
        <v>137</v>
      </c>
      <c r="C95" s="11" t="s">
        <v>92</v>
      </c>
      <c r="D95" s="14" t="s">
        <v>138</v>
      </c>
      <c r="E95" s="15">
        <v>2</v>
      </c>
      <c r="F95" s="13"/>
    </row>
    <row r="96" spans="1:6" x14ac:dyDescent="0.3">
      <c r="A96" s="10">
        <v>44</v>
      </c>
      <c r="B96" s="11" t="s">
        <v>51</v>
      </c>
      <c r="C96" s="11" t="s">
        <v>92</v>
      </c>
      <c r="D96" s="14" t="s">
        <v>139</v>
      </c>
      <c r="E96" s="15">
        <v>1</v>
      </c>
      <c r="F96" s="13"/>
    </row>
    <row r="97" spans="1:6" x14ac:dyDescent="0.3">
      <c r="A97" s="10">
        <v>45</v>
      </c>
      <c r="B97" s="11" t="s">
        <v>137</v>
      </c>
      <c r="C97" s="11" t="s">
        <v>92</v>
      </c>
      <c r="D97" s="14" t="s">
        <v>140</v>
      </c>
      <c r="E97" s="11">
        <v>2</v>
      </c>
      <c r="F97" s="13"/>
    </row>
    <row r="98" spans="1:6" ht="17.25" thickBot="1" x14ac:dyDescent="0.35">
      <c r="A98" s="10">
        <v>46</v>
      </c>
      <c r="B98" s="11" t="s">
        <v>60</v>
      </c>
      <c r="C98" s="11" t="s">
        <v>141</v>
      </c>
      <c r="D98" s="14" t="s">
        <v>142</v>
      </c>
      <c r="E98" s="11">
        <v>2</v>
      </c>
      <c r="F98" s="13"/>
    </row>
    <row r="99" spans="1:6" ht="24.75" customHeight="1" thickTop="1" thickBot="1" x14ac:dyDescent="0.35">
      <c r="A99" s="22" t="s">
        <v>143</v>
      </c>
      <c r="B99" s="23"/>
      <c r="C99" s="23"/>
      <c r="D99" s="24" t="s">
        <v>144</v>
      </c>
      <c r="E99" s="23">
        <f>SUM(E53:E98)</f>
        <v>105</v>
      </c>
      <c r="F99" s="25"/>
    </row>
    <row r="100" spans="1:6" ht="27" customHeight="1" thickTop="1" thickBot="1" x14ac:dyDescent="0.35">
      <c r="A100" s="30" t="s">
        <v>145</v>
      </c>
      <c r="B100" s="31"/>
      <c r="C100" s="31"/>
      <c r="D100" s="32"/>
      <c r="E100" s="31">
        <f>E52+E99</f>
        <v>153</v>
      </c>
      <c r="F100" s="33"/>
    </row>
    <row r="101" spans="1:6" ht="12" customHeight="1" x14ac:dyDescent="0.3">
      <c r="D101" s="34"/>
    </row>
  </sheetData>
  <mergeCells count="1">
    <mergeCell ref="A2:F2"/>
  </mergeCells>
  <phoneticPr fontId="1" type="noConversion"/>
  <pageMargins left="0.39370078740157483" right="0.39370078740157483" top="0.78740157480314965" bottom="0.6692913385826772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23"/>
  <sheetViews>
    <sheetView zoomScaleNormal="100" workbookViewId="0">
      <selection activeCell="A2" sqref="A2:E2"/>
    </sheetView>
  </sheetViews>
  <sheetFormatPr defaultRowHeight="16.5" x14ac:dyDescent="0.3"/>
  <cols>
    <col min="1" max="1" width="12.875" customWidth="1"/>
    <col min="2" max="2" width="20.25" style="1" customWidth="1"/>
    <col min="3" max="3" width="37.125" customWidth="1"/>
    <col min="4" max="4" width="16.875" customWidth="1"/>
    <col min="5" max="5" width="22.5" customWidth="1"/>
  </cols>
  <sheetData>
    <row r="1" spans="1:5" ht="20.25" customHeight="1" x14ac:dyDescent="0.3"/>
    <row r="2" spans="1:5" ht="33.75" customHeight="1" thickBot="1" x14ac:dyDescent="0.35">
      <c r="A2" s="88" t="s">
        <v>169</v>
      </c>
      <c r="B2" s="88"/>
      <c r="C2" s="88"/>
      <c r="D2" s="88"/>
      <c r="E2" s="88"/>
    </row>
    <row r="3" spans="1:5" s="48" customFormat="1" ht="22.5" customHeight="1" thickBot="1" x14ac:dyDescent="0.35">
      <c r="A3" s="44" t="s">
        <v>151</v>
      </c>
      <c r="B3" s="45" t="s">
        <v>152</v>
      </c>
      <c r="C3" s="46" t="s">
        <v>177</v>
      </c>
      <c r="D3" s="45" t="s">
        <v>150</v>
      </c>
      <c r="E3" s="47" t="s">
        <v>146</v>
      </c>
    </row>
    <row r="4" spans="1:5" s="54" customFormat="1" ht="22.5" customHeight="1" thickTop="1" x14ac:dyDescent="0.3">
      <c r="A4" s="49">
        <v>1</v>
      </c>
      <c r="B4" s="50" t="s">
        <v>5</v>
      </c>
      <c r="C4" s="51" t="s">
        <v>153</v>
      </c>
      <c r="D4" s="52">
        <v>4</v>
      </c>
      <c r="E4" s="53" t="s">
        <v>176</v>
      </c>
    </row>
    <row r="5" spans="1:5" s="54" customFormat="1" ht="22.5" customHeight="1" x14ac:dyDescent="0.3">
      <c r="A5" s="55">
        <v>2</v>
      </c>
      <c r="B5" s="56" t="s">
        <v>170</v>
      </c>
      <c r="C5" s="57" t="s">
        <v>154</v>
      </c>
      <c r="D5" s="56">
        <v>3</v>
      </c>
      <c r="E5" s="58"/>
    </row>
    <row r="6" spans="1:5" s="54" customFormat="1" ht="22.5" customHeight="1" x14ac:dyDescent="0.3">
      <c r="A6" s="59">
        <v>3</v>
      </c>
      <c r="B6" s="56" t="s">
        <v>170</v>
      </c>
      <c r="C6" s="57" t="s">
        <v>155</v>
      </c>
      <c r="D6" s="60">
        <v>3</v>
      </c>
      <c r="E6" s="61"/>
    </row>
    <row r="7" spans="1:5" s="54" customFormat="1" ht="22.5" customHeight="1" x14ac:dyDescent="0.3">
      <c r="A7" s="55">
        <v>4</v>
      </c>
      <c r="B7" s="56" t="s">
        <v>170</v>
      </c>
      <c r="C7" s="57" t="s">
        <v>156</v>
      </c>
      <c r="D7" s="60">
        <v>3</v>
      </c>
      <c r="E7" s="61"/>
    </row>
    <row r="8" spans="1:5" s="54" customFormat="1" ht="22.5" customHeight="1" x14ac:dyDescent="0.3">
      <c r="A8" s="59">
        <v>5</v>
      </c>
      <c r="B8" s="56" t="s">
        <v>170</v>
      </c>
      <c r="C8" s="57" t="s">
        <v>157</v>
      </c>
      <c r="D8" s="60">
        <v>2</v>
      </c>
      <c r="E8" s="61"/>
    </row>
    <row r="9" spans="1:5" s="54" customFormat="1" ht="22.5" customHeight="1" x14ac:dyDescent="0.3">
      <c r="A9" s="55">
        <v>6</v>
      </c>
      <c r="B9" s="56" t="s">
        <v>170</v>
      </c>
      <c r="C9" s="57" t="s">
        <v>158</v>
      </c>
      <c r="D9" s="60">
        <v>2</v>
      </c>
      <c r="E9" s="61"/>
    </row>
    <row r="10" spans="1:5" s="54" customFormat="1" ht="22.5" customHeight="1" x14ac:dyDescent="0.3">
      <c r="A10" s="59">
        <v>7</v>
      </c>
      <c r="B10" s="56" t="s">
        <v>170</v>
      </c>
      <c r="C10" s="57" t="s">
        <v>159</v>
      </c>
      <c r="D10" s="60">
        <v>4</v>
      </c>
      <c r="E10" s="62"/>
    </row>
    <row r="11" spans="1:5" s="54" customFormat="1" ht="22.5" customHeight="1" thickBot="1" x14ac:dyDescent="0.35">
      <c r="A11" s="63">
        <v>8</v>
      </c>
      <c r="B11" s="64" t="s">
        <v>171</v>
      </c>
      <c r="C11" s="65" t="s">
        <v>160</v>
      </c>
      <c r="D11" s="66">
        <v>2</v>
      </c>
      <c r="E11" s="67"/>
    </row>
    <row r="12" spans="1:5" s="54" customFormat="1" ht="22.5" customHeight="1" thickTop="1" thickBot="1" x14ac:dyDescent="0.35">
      <c r="A12" s="68" t="s">
        <v>161</v>
      </c>
      <c r="B12" s="69"/>
      <c r="C12" s="69"/>
      <c r="D12" s="69">
        <f>SUM(D4:D11)</f>
        <v>23</v>
      </c>
      <c r="E12" s="70"/>
    </row>
    <row r="13" spans="1:5" s="48" customFormat="1" ht="22.5" customHeight="1" thickTop="1" x14ac:dyDescent="0.3">
      <c r="A13" s="71">
        <v>1</v>
      </c>
      <c r="B13" s="72" t="s">
        <v>172</v>
      </c>
      <c r="C13" s="72" t="s">
        <v>162</v>
      </c>
      <c r="D13" s="72">
        <v>4</v>
      </c>
      <c r="E13" s="73"/>
    </row>
    <row r="14" spans="1:5" s="48" customFormat="1" ht="22.5" customHeight="1" x14ac:dyDescent="0.3">
      <c r="A14" s="71">
        <v>2</v>
      </c>
      <c r="B14" s="57" t="s">
        <v>173</v>
      </c>
      <c r="C14" s="57" t="s">
        <v>163</v>
      </c>
      <c r="D14" s="57">
        <v>3</v>
      </c>
      <c r="E14" s="74" t="s">
        <v>174</v>
      </c>
    </row>
    <row r="15" spans="1:5" s="48" customFormat="1" ht="22.5" customHeight="1" x14ac:dyDescent="0.3">
      <c r="A15" s="71">
        <v>3</v>
      </c>
      <c r="B15" s="57" t="s">
        <v>51</v>
      </c>
      <c r="C15" s="72" t="s">
        <v>182</v>
      </c>
      <c r="D15" s="72">
        <v>1</v>
      </c>
      <c r="E15" s="73" t="s">
        <v>183</v>
      </c>
    </row>
    <row r="16" spans="1:5" s="54" customFormat="1" ht="22.5" customHeight="1" x14ac:dyDescent="0.3">
      <c r="A16" s="71">
        <v>4</v>
      </c>
      <c r="B16" s="57" t="s">
        <v>173</v>
      </c>
      <c r="C16" s="72" t="s">
        <v>175</v>
      </c>
      <c r="D16" s="75">
        <v>3</v>
      </c>
      <c r="E16" s="76"/>
    </row>
    <row r="17" spans="1:5" s="54" customFormat="1" ht="22.5" customHeight="1" x14ac:dyDescent="0.3">
      <c r="A17" s="71">
        <v>5</v>
      </c>
      <c r="B17" s="57" t="s">
        <v>173</v>
      </c>
      <c r="C17" s="57" t="s">
        <v>164</v>
      </c>
      <c r="D17" s="60">
        <v>5</v>
      </c>
      <c r="E17" s="61"/>
    </row>
    <row r="18" spans="1:5" s="54" customFormat="1" ht="22.5" customHeight="1" x14ac:dyDescent="0.3">
      <c r="A18" s="71">
        <v>6</v>
      </c>
      <c r="B18" s="57" t="s">
        <v>173</v>
      </c>
      <c r="C18" s="57" t="s">
        <v>165</v>
      </c>
      <c r="D18" s="60">
        <v>2</v>
      </c>
      <c r="E18" s="61"/>
    </row>
    <row r="19" spans="1:5" s="54" customFormat="1" ht="22.5" customHeight="1" x14ac:dyDescent="0.3">
      <c r="A19" s="71">
        <v>7</v>
      </c>
      <c r="B19" s="57" t="s">
        <v>173</v>
      </c>
      <c r="C19" s="57" t="s">
        <v>166</v>
      </c>
      <c r="D19" s="60">
        <v>7</v>
      </c>
      <c r="E19" s="62"/>
    </row>
    <row r="20" spans="1:5" s="54" customFormat="1" ht="22.5" customHeight="1" x14ac:dyDescent="0.3">
      <c r="A20" s="71">
        <v>8</v>
      </c>
      <c r="B20" s="57" t="s">
        <v>173</v>
      </c>
      <c r="C20" s="65" t="s">
        <v>178</v>
      </c>
      <c r="D20" s="77">
        <v>2</v>
      </c>
      <c r="E20" s="86" t="s">
        <v>179</v>
      </c>
    </row>
    <row r="21" spans="1:5" s="54" customFormat="1" ht="22.5" customHeight="1" thickBot="1" x14ac:dyDescent="0.35">
      <c r="A21" s="78">
        <v>9</v>
      </c>
      <c r="B21" s="64" t="s">
        <v>173</v>
      </c>
      <c r="C21" s="65" t="s">
        <v>167</v>
      </c>
      <c r="D21" s="66">
        <v>4</v>
      </c>
      <c r="E21" s="79"/>
    </row>
    <row r="22" spans="1:5" s="80" customFormat="1" ht="22.5" customHeight="1" thickTop="1" thickBot="1" x14ac:dyDescent="0.35">
      <c r="A22" s="68" t="s">
        <v>143</v>
      </c>
      <c r="B22" s="69"/>
      <c r="C22" s="69"/>
      <c r="D22" s="69">
        <f>SUM(D13:D21)</f>
        <v>31</v>
      </c>
      <c r="E22" s="70"/>
    </row>
    <row r="23" spans="1:5" s="48" customFormat="1" ht="22.5" customHeight="1" thickTop="1" thickBot="1" x14ac:dyDescent="0.35">
      <c r="A23" s="81" t="s">
        <v>145</v>
      </c>
      <c r="B23" s="82"/>
      <c r="C23" s="83"/>
      <c r="D23" s="84">
        <f>D12+D22</f>
        <v>54</v>
      </c>
      <c r="E23" s="85"/>
    </row>
  </sheetData>
  <mergeCells count="1">
    <mergeCell ref="A2:E2"/>
  </mergeCells>
  <phoneticPr fontId="1" type="noConversion"/>
  <pageMargins left="0.59055118110236227" right="0.39370078740157483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교내근로-2023-하계방학</vt:lpstr>
      <vt:lpstr>교외근로-2023-하계방학</vt:lpstr>
      <vt:lpstr>'교내근로-2023-하계방학'!Print_Titles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2023-06-01T09:10:25Z</cp:lastPrinted>
  <dcterms:created xsi:type="dcterms:W3CDTF">2022-09-01T08:17:38Z</dcterms:created>
  <dcterms:modified xsi:type="dcterms:W3CDTF">2023-06-01T09:10:31Z</dcterms:modified>
</cp:coreProperties>
</file>